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25" sheetId="1" r:id="rId1"/>
  </sheets>
  <calcPr calcId="152511"/>
</workbook>
</file>

<file path=xl/calcChain.xml><?xml version="1.0" encoding="utf-8"?>
<calcChain xmlns="http://schemas.openxmlformats.org/spreadsheetml/2006/main">
  <c r="F12" i="1" l="1"/>
  <c r="D12" i="1"/>
  <c r="C12" i="1"/>
  <c r="G11" i="1"/>
  <c r="E11" i="1"/>
  <c r="G10" i="1"/>
  <c r="E10" i="1"/>
  <c r="G9" i="1"/>
  <c r="E9" i="1"/>
  <c r="G8" i="1"/>
  <c r="E8" i="1"/>
  <c r="G7" i="1"/>
  <c r="E7" i="1"/>
  <c r="G6" i="1"/>
  <c r="G12" i="1" s="1"/>
  <c r="F6" i="1"/>
  <c r="D6" i="1"/>
  <c r="E6" i="1" s="1"/>
  <c r="E12" i="1" s="1"/>
</calcChain>
</file>

<file path=xl/sharedStrings.xml><?xml version="1.0" encoding="utf-8"?>
<sst xmlns="http://schemas.openxmlformats.org/spreadsheetml/2006/main" count="18" uniqueCount="18">
  <si>
    <t xml:space="preserve"> Інформація щодо вільних місць у гуртожитках ХНАДУ станом на 01.09.2025 р. </t>
  </si>
  <si>
    <t>та станом на 31.12.2025 р.</t>
  </si>
  <si>
    <t>загальна кіл. Місць</t>
  </si>
  <si>
    <t>проживало чоловік на 01.09.2025</t>
  </si>
  <si>
    <t>вільні місця на 01.09.2025</t>
  </si>
  <si>
    <t>проживало чоловік на 31.12.2025</t>
  </si>
  <si>
    <t>вільні місця на 31.12.2025</t>
  </si>
  <si>
    <t>1 гуртож.</t>
  </si>
  <si>
    <t>2 гуртож.</t>
  </si>
  <si>
    <t>3 гуртож.</t>
  </si>
  <si>
    <t>4 гуртож.</t>
  </si>
  <si>
    <t>5 гуртож.</t>
  </si>
  <si>
    <t>6 гуртож.</t>
  </si>
  <si>
    <t>Всього прожив.</t>
  </si>
  <si>
    <t xml:space="preserve">Директор студмістечка </t>
  </si>
  <si>
    <t>Марченко В.В.</t>
  </si>
  <si>
    <t>Бухгалтер студмістечка</t>
  </si>
  <si>
    <t>Сидоренко І.П.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</si>
</sst>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tabSelected="1" workbookViewId="0">
      <selection activeCell="J8" sqref="J8"/>
    </sheetView>
  </sheetViews>
  <sheetFormatPr defaultRowHeight="15" x14ac:dyDescent="0.25"/>
  <cols>
    <col min="2" max="2" width="16" customWidth="1"/>
    <col min="3" max="3" width="14.42578125" style="4" customWidth="1"/>
    <col min="4" max="4" width="16.5703125" style="4" customWidth="1"/>
    <col min="5" max="5" width="14.140625" style="4" customWidth="1"/>
    <col min="6" max="6" width="16" style="4" customWidth="1"/>
    <col min="7" max="7" width="13.42578125" style="4" customWidth="1"/>
  </cols>
  <sheetData>
    <row r="2" spans="2:8" ht="18.75" x14ac:dyDescent="0.3">
      <c r="B2" s="1" t="s">
        <v>0</v>
      </c>
      <c r="C2" s="2"/>
      <c r="D2" s="2"/>
      <c r="E2" s="2"/>
      <c r="F2" s="2"/>
      <c r="G2" s="2"/>
      <c r="H2" s="1"/>
    </row>
    <row r="3" spans="2:8" ht="18.75" x14ac:dyDescent="0.3">
      <c r="B3" s="3" t="s">
        <v>1</v>
      </c>
    </row>
    <row r="4" spans="2:8" ht="15.75" thickBot="1" x14ac:dyDescent="0.3"/>
    <row r="5" spans="2:8" ht="45" x14ac:dyDescent="0.25">
      <c r="B5" s="5"/>
      <c r="C5" s="6" t="s">
        <v>2</v>
      </c>
      <c r="D5" s="6" t="s">
        <v>3</v>
      </c>
      <c r="E5" s="7" t="s">
        <v>4</v>
      </c>
      <c r="F5" s="6" t="s">
        <v>5</v>
      </c>
      <c r="G5" s="8" t="s">
        <v>6</v>
      </c>
    </row>
    <row r="6" spans="2:8" x14ac:dyDescent="0.25">
      <c r="B6" s="9" t="s">
        <v>7</v>
      </c>
      <c r="C6" s="10">
        <v>320</v>
      </c>
      <c r="D6" s="10">
        <f>23+148</f>
        <v>171</v>
      </c>
      <c r="E6" s="10">
        <f>C6-D6</f>
        <v>149</v>
      </c>
      <c r="F6" s="10">
        <f>21+149</f>
        <v>170</v>
      </c>
      <c r="G6" s="11">
        <f>C6-F6</f>
        <v>150</v>
      </c>
    </row>
    <row r="7" spans="2:8" x14ac:dyDescent="0.25">
      <c r="B7" s="9" t="s">
        <v>8</v>
      </c>
      <c r="C7" s="10">
        <v>331</v>
      </c>
      <c r="D7" s="10">
        <v>0</v>
      </c>
      <c r="E7" s="10">
        <f t="shared" ref="E7:E11" si="0">C7-D7</f>
        <v>331</v>
      </c>
      <c r="F7" s="10">
        <v>0</v>
      </c>
      <c r="G7" s="11">
        <f t="shared" ref="G7:G11" si="1">C7-F7</f>
        <v>331</v>
      </c>
    </row>
    <row r="8" spans="2:8" x14ac:dyDescent="0.25">
      <c r="B8" s="9" t="s">
        <v>9</v>
      </c>
      <c r="C8" s="10">
        <v>280</v>
      </c>
      <c r="D8" s="10">
        <v>0</v>
      </c>
      <c r="E8" s="10">
        <f t="shared" si="0"/>
        <v>280</v>
      </c>
      <c r="F8" s="10">
        <v>0</v>
      </c>
      <c r="G8" s="11">
        <f t="shared" si="1"/>
        <v>280</v>
      </c>
    </row>
    <row r="9" spans="2:8" x14ac:dyDescent="0.25">
      <c r="B9" s="9" t="s">
        <v>10</v>
      </c>
      <c r="C9" s="10">
        <v>350</v>
      </c>
      <c r="D9" s="10">
        <v>0</v>
      </c>
      <c r="E9" s="10">
        <f t="shared" si="0"/>
        <v>350</v>
      </c>
      <c r="F9" s="10">
        <v>0</v>
      </c>
      <c r="G9" s="11">
        <f t="shared" si="1"/>
        <v>350</v>
      </c>
    </row>
    <row r="10" spans="2:8" x14ac:dyDescent="0.25">
      <c r="B10" s="9" t="s">
        <v>11</v>
      </c>
      <c r="C10" s="10">
        <v>608</v>
      </c>
      <c r="D10" s="10">
        <v>0</v>
      </c>
      <c r="E10" s="10">
        <f t="shared" si="0"/>
        <v>608</v>
      </c>
      <c r="F10" s="10">
        <v>0</v>
      </c>
      <c r="G10" s="11">
        <f t="shared" si="1"/>
        <v>608</v>
      </c>
    </row>
    <row r="11" spans="2:8" ht="15.75" thickBot="1" x14ac:dyDescent="0.3">
      <c r="B11" s="12" t="s">
        <v>12</v>
      </c>
      <c r="C11" s="13">
        <v>576</v>
      </c>
      <c r="D11" s="13">
        <v>0</v>
      </c>
      <c r="E11" s="13">
        <f t="shared" si="0"/>
        <v>576</v>
      </c>
      <c r="F11" s="13">
        <v>0</v>
      </c>
      <c r="G11" s="14">
        <f t="shared" si="1"/>
        <v>576</v>
      </c>
    </row>
    <row r="12" spans="2:8" ht="15.75" thickBot="1" x14ac:dyDescent="0.3">
      <c r="B12" s="15" t="s">
        <v>13</v>
      </c>
      <c r="C12" s="16">
        <f>SUM(C6:C11)</f>
        <v>2465</v>
      </c>
      <c r="D12" s="16">
        <f>SUM(D6:D11)</f>
        <v>171</v>
      </c>
      <c r="E12" s="17">
        <f>SUM(E6:E11)</f>
        <v>2294</v>
      </c>
      <c r="F12" s="16">
        <f>SUM(F6:F11)</f>
        <v>170</v>
      </c>
      <c r="G12" s="18">
        <f>SUM(G6:G11)</f>
        <v>2295</v>
      </c>
    </row>
    <row r="14" spans="2:8" x14ac:dyDescent="0.25">
      <c r="C14" t="s">
        <v>14</v>
      </c>
      <c r="F14" s="4" t="s">
        <v>15</v>
      </c>
      <c r="G14"/>
    </row>
    <row r="15" spans="2:8" x14ac:dyDescent="0.25">
      <c r="C15"/>
      <c r="G15"/>
    </row>
    <row r="16" spans="2:8" x14ac:dyDescent="0.25">
      <c r="C16" t="s">
        <v>16</v>
      </c>
      <c r="F16" s="4" t="s">
        <v>17</v>
      </c>
      <c r="G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2026-08-20T08:28:18Z</dcterms:modified>
</cp:coreProperties>
</file>